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'Sheet1'!$A$45:$P$97</definedName>
  </definedNames>
  <calcPr fullCalcOnLoad="1"/>
</workbook>
</file>

<file path=xl/sharedStrings.xml><?xml version="1.0" encoding="utf-8"?>
<sst xmlns="http://schemas.openxmlformats.org/spreadsheetml/2006/main" count="19" uniqueCount="13">
  <si>
    <t>Fact Book</t>
  </si>
  <si>
    <t>YORK UNIVERSITY - UNIVERSITÉ YORK</t>
  </si>
  <si>
    <t>Faculty of Fine Arts</t>
  </si>
  <si>
    <t>Final</t>
  </si>
  <si>
    <t>Grand Total</t>
  </si>
  <si>
    <t>Reg.</t>
  </si>
  <si>
    <t>Percent</t>
  </si>
  <si>
    <t>Total</t>
  </si>
  <si>
    <t>TOTAL</t>
  </si>
  <si>
    <t xml:space="preserve">   </t>
  </si>
  <si>
    <t>165</t>
  </si>
  <si>
    <t>Those below 70</t>
  </si>
  <si>
    <t xml:space="preserve">   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</si>
</sst>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12"/>
      <name val="Helvetica"/>
      <family val="2"/>
    </font>
    <font>
      <sz val="12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u val="single"/>
      <sz val="8"/>
      <name val="Helvetica"/>
      <family val="2"/>
    </font>
    <font>
      <sz val="14"/>
      <name val="Helv"/>
      <family val="0"/>
    </font>
    <font>
      <sz val="14"/>
      <name val="Helvetica"/>
      <family val="2"/>
    </font>
    <font>
      <b/>
      <sz val="8"/>
      <name val="Helvetica"/>
      <family val="0"/>
    </font>
    <font>
      <b/>
      <u val="single"/>
      <sz val="8"/>
      <name val="Helvetica"/>
      <family val="2"/>
    </font>
    <font>
      <sz val="14"/>
      <name val="Arial"/>
      <family val="0"/>
    </font>
    <font>
      <i/>
      <sz val="45"/>
      <name val="Times"/>
      <family val="1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0" fontId="4" fillId="0" borderId="0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8" xfId="0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 quotePrefix="1">
      <alignment horizontal="left"/>
    </xf>
    <xf numFmtId="37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Fine Arts Secondary School Averages of Year 1 Students -
 November 1, 2012
(Excludes Committee Admits)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375"/>
          <c:y val="0.10575"/>
          <c:w val="0.827"/>
          <c:h val="0.87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Sheet1!$F$12:$F$39</c:f>
              <c:numCache/>
            </c:numRef>
          </c:cat>
          <c:val>
            <c:numRef>
              <c:f>Sheet1!$L$12:$L$39</c:f>
              <c:numCache/>
            </c:numRef>
          </c:val>
        </c:ser>
        <c:axId val="15367960"/>
        <c:axId val="4093913"/>
      </c:bar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School Averages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913"/>
        <c:crosses val="autoZero"/>
        <c:auto val="0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
 Registered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7960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48</xdr:row>
      <xdr:rowOff>0</xdr:rowOff>
    </xdr:from>
    <xdr:to>
      <xdr:col>15</xdr:col>
      <xdr:colOff>314325</xdr:colOff>
      <xdr:row>95</xdr:row>
      <xdr:rowOff>0</xdr:rowOff>
    </xdr:to>
    <xdr:graphicFrame>
      <xdr:nvGraphicFramePr>
        <xdr:cNvPr id="1" name="Chart 4"/>
        <xdr:cNvGraphicFramePr/>
      </xdr:nvGraphicFramePr>
      <xdr:xfrm>
        <a:off x="171450" y="9572625"/>
        <a:ext cx="63627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showGridLines="0" tabSelected="1" zoomScalePageLayoutView="0" workbookViewId="0" topLeftCell="A1">
      <selection activeCell="N2" sqref="N2"/>
    </sheetView>
  </sheetViews>
  <sheetFormatPr defaultColWidth="9.140625" defaultRowHeight="12.75"/>
  <cols>
    <col min="1" max="5" width="4.7109375" style="0" customWidth="1"/>
    <col min="6" max="6" width="6.7109375" style="0" customWidth="1"/>
    <col min="7" max="7" width="7.7109375" style="0" customWidth="1"/>
    <col min="8" max="8" width="6.28125" style="0" customWidth="1"/>
    <col min="9" max="9" width="4.7109375" style="0" customWidth="1"/>
    <col min="10" max="10" width="6.28125" style="0" customWidth="1"/>
    <col min="11" max="12" width="7.7109375" style="0" customWidth="1"/>
    <col min="13" max="14" width="8.7109375" style="0" customWidth="1"/>
    <col min="15" max="15" width="5.140625" style="0" customWidth="1"/>
    <col min="16" max="19" width="6.7109375" style="0" customWidth="1"/>
    <col min="20" max="20" width="10.7109375" style="0" customWidth="1"/>
  </cols>
  <sheetData>
    <row r="1" spans="1:15" ht="79.5" customHeight="1" thickBot="1">
      <c r="A1" s="34" t="s">
        <v>0</v>
      </c>
      <c r="B1" s="34"/>
      <c r="C1" s="34"/>
      <c r="D1" s="34"/>
      <c r="E1" s="34"/>
      <c r="F1" s="34"/>
      <c r="G1" s="5"/>
      <c r="H1" s="5"/>
      <c r="I1" s="5"/>
      <c r="J1" s="5"/>
      <c r="K1" s="5"/>
      <c r="L1" s="5"/>
      <c r="M1" s="28"/>
      <c r="N1" s="28" t="s">
        <v>12</v>
      </c>
      <c r="O1" s="5"/>
    </row>
    <row r="2" spans="1:15" ht="24.75" customHeight="1" thickTop="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ht="9.75" customHeight="1"/>
    <row r="4" spans="1:15" ht="24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</row>
    <row r="5" spans="1:15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3"/>
    </row>
    <row r="6" spans="1:15" ht="15.75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7"/>
    </row>
    <row r="7" spans="1:15" ht="9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3"/>
    </row>
    <row r="8" spans="1:15" ht="10.5" customHeight="1">
      <c r="A8" s="10"/>
      <c r="B8" s="11"/>
      <c r="C8" s="11"/>
      <c r="D8" s="11"/>
      <c r="E8" s="11"/>
      <c r="F8" s="11"/>
      <c r="G8" s="18"/>
      <c r="H8" s="18"/>
      <c r="I8" s="18"/>
      <c r="J8" s="18"/>
      <c r="K8" s="18" t="s">
        <v>3</v>
      </c>
      <c r="L8" s="18"/>
      <c r="M8" s="29" t="s">
        <v>4</v>
      </c>
      <c r="N8" s="29"/>
      <c r="O8" s="13"/>
    </row>
    <row r="9" spans="1:15" ht="10.5" customHeight="1">
      <c r="A9" s="10"/>
      <c r="B9" s="11"/>
      <c r="C9" s="11"/>
      <c r="D9" s="11"/>
      <c r="E9" s="11"/>
      <c r="F9" s="11"/>
      <c r="G9" s="18"/>
      <c r="H9" s="18"/>
      <c r="I9" s="18"/>
      <c r="J9" s="18"/>
      <c r="K9" s="18" t="s">
        <v>5</v>
      </c>
      <c r="L9" s="18"/>
      <c r="M9" s="31" t="s">
        <v>5</v>
      </c>
      <c r="N9" s="31" t="s">
        <v>6</v>
      </c>
      <c r="O9" s="13"/>
    </row>
    <row r="10" spans="1:15" ht="10.5" customHeight="1">
      <c r="A10" s="20"/>
      <c r="B10" s="35"/>
      <c r="C10" s="35"/>
      <c r="D10" s="35"/>
      <c r="E10" s="35"/>
      <c r="F10" s="35"/>
      <c r="G10" s="22"/>
      <c r="H10" s="21"/>
      <c r="I10" s="21"/>
      <c r="J10" s="21"/>
      <c r="K10" s="22">
        <v>2012</v>
      </c>
      <c r="L10" s="21" t="s">
        <v>6</v>
      </c>
      <c r="M10" s="32" t="s">
        <v>7</v>
      </c>
      <c r="N10" s="32" t="s">
        <v>7</v>
      </c>
      <c r="O10" s="30"/>
    </row>
    <row r="11" spans="1:15" ht="6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9"/>
      <c r="N11" s="19"/>
      <c r="O11" s="13"/>
    </row>
    <row r="12" spans="1:15" ht="12" customHeight="1">
      <c r="A12" s="26"/>
      <c r="B12" s="27"/>
      <c r="C12" s="27"/>
      <c r="D12" s="27"/>
      <c r="E12" s="27"/>
      <c r="F12" s="27">
        <v>70</v>
      </c>
      <c r="G12" s="11"/>
      <c r="H12" s="25"/>
      <c r="I12" s="11"/>
      <c r="J12" s="25"/>
      <c r="K12" s="61">
        <v>1</v>
      </c>
      <c r="L12" s="25">
        <f>K12/K40</f>
        <v>0.00186219739292365</v>
      </c>
      <c r="M12" s="33">
        <f aca="true" t="shared" si="0" ref="M12:M18">K12+I12+G12</f>
        <v>1</v>
      </c>
      <c r="N12" s="36">
        <f>M12/M40</f>
        <v>0.00186219739292365</v>
      </c>
      <c r="O12" s="13"/>
    </row>
    <row r="13" spans="1:15" ht="12" customHeight="1">
      <c r="A13" s="26"/>
      <c r="B13" s="27"/>
      <c r="C13" s="27"/>
      <c r="D13" s="27"/>
      <c r="E13" s="27"/>
      <c r="F13" s="27">
        <v>71</v>
      </c>
      <c r="G13" s="11"/>
      <c r="H13" s="25"/>
      <c r="I13" s="11"/>
      <c r="J13" s="25"/>
      <c r="K13" s="61">
        <v>3</v>
      </c>
      <c r="L13" s="25">
        <f>K13/K40</f>
        <v>0.00558659217877095</v>
      </c>
      <c r="M13" s="33">
        <f>K13+I13+G13</f>
        <v>3</v>
      </c>
      <c r="N13" s="36">
        <f>M13/M40</f>
        <v>0.00558659217877095</v>
      </c>
      <c r="O13" s="13"/>
    </row>
    <row r="14" spans="1:15" ht="12" customHeight="1">
      <c r="A14" s="26"/>
      <c r="B14" s="27"/>
      <c r="C14" s="27"/>
      <c r="D14" s="27"/>
      <c r="E14" s="27"/>
      <c r="F14" s="27">
        <v>72</v>
      </c>
      <c r="G14" s="11"/>
      <c r="H14" s="25"/>
      <c r="I14" s="11"/>
      <c r="J14" s="25"/>
      <c r="K14" s="61">
        <v>3</v>
      </c>
      <c r="L14" s="25">
        <f>K14/K40</f>
        <v>0.00558659217877095</v>
      </c>
      <c r="M14" s="33">
        <f t="shared" si="0"/>
        <v>3</v>
      </c>
      <c r="N14" s="36">
        <f>M14/M40</f>
        <v>0.00558659217877095</v>
      </c>
      <c r="O14" s="13"/>
    </row>
    <row r="15" spans="1:15" ht="12" customHeight="1">
      <c r="A15" s="26"/>
      <c r="B15" s="27"/>
      <c r="C15" s="27"/>
      <c r="D15" s="27"/>
      <c r="E15" s="27"/>
      <c r="F15" s="27">
        <v>73</v>
      </c>
      <c r="G15" s="11"/>
      <c r="H15" s="25"/>
      <c r="I15" s="11"/>
      <c r="J15" s="25"/>
      <c r="K15" s="61">
        <v>5</v>
      </c>
      <c r="L15" s="25">
        <f>K15/K40</f>
        <v>0.00931098696461825</v>
      </c>
      <c r="M15" s="33">
        <f t="shared" si="0"/>
        <v>5</v>
      </c>
      <c r="N15" s="36">
        <f>M15/M40</f>
        <v>0.00931098696461825</v>
      </c>
      <c r="O15" s="13"/>
    </row>
    <row r="16" spans="1:15" ht="12" customHeight="1">
      <c r="A16" s="26"/>
      <c r="B16" s="27"/>
      <c r="C16" s="27"/>
      <c r="D16" s="27"/>
      <c r="E16" s="27"/>
      <c r="F16" s="27">
        <v>74</v>
      </c>
      <c r="G16" s="11"/>
      <c r="H16" s="25"/>
      <c r="I16" s="11"/>
      <c r="J16" s="25"/>
      <c r="K16" s="61">
        <v>11</v>
      </c>
      <c r="L16" s="25">
        <f>K16/K40</f>
        <v>0.020484171322160148</v>
      </c>
      <c r="M16" s="33">
        <f t="shared" si="0"/>
        <v>11</v>
      </c>
      <c r="N16" s="36">
        <f>M16/M40</f>
        <v>0.020484171322160148</v>
      </c>
      <c r="O16" s="13"/>
    </row>
    <row r="17" spans="1:15" ht="12" customHeight="1">
      <c r="A17" s="26"/>
      <c r="B17" s="27"/>
      <c r="C17" s="27"/>
      <c r="D17" s="27"/>
      <c r="E17" s="27"/>
      <c r="F17" s="27">
        <v>75</v>
      </c>
      <c r="G17" s="11"/>
      <c r="H17" s="25"/>
      <c r="I17" s="11"/>
      <c r="J17" s="25"/>
      <c r="K17" s="61">
        <v>11</v>
      </c>
      <c r="L17" s="25">
        <f>K17/K40</f>
        <v>0.020484171322160148</v>
      </c>
      <c r="M17" s="33">
        <f t="shared" si="0"/>
        <v>11</v>
      </c>
      <c r="N17" s="36">
        <f>M17/M40</f>
        <v>0.020484171322160148</v>
      </c>
      <c r="O17" s="13"/>
    </row>
    <row r="18" spans="1:15" ht="12" customHeight="1">
      <c r="A18" s="26"/>
      <c r="B18" s="27"/>
      <c r="C18" s="27"/>
      <c r="D18" s="27"/>
      <c r="E18" s="27"/>
      <c r="F18" s="27">
        <v>76</v>
      </c>
      <c r="G18" s="11"/>
      <c r="H18" s="25"/>
      <c r="I18" s="11"/>
      <c r="J18" s="25"/>
      <c r="K18" s="61">
        <v>14</v>
      </c>
      <c r="L18" s="25">
        <f>K18/K40</f>
        <v>0.0260707635009311</v>
      </c>
      <c r="M18" s="33">
        <f t="shared" si="0"/>
        <v>14</v>
      </c>
      <c r="N18" s="36">
        <f>M18/M40</f>
        <v>0.0260707635009311</v>
      </c>
      <c r="O18" s="13"/>
    </row>
    <row r="19" spans="1:15" ht="12" customHeight="1">
      <c r="A19" s="26"/>
      <c r="B19" s="27"/>
      <c r="C19" s="27"/>
      <c r="D19" s="27"/>
      <c r="E19" s="27"/>
      <c r="F19" s="27">
        <v>77</v>
      </c>
      <c r="G19" s="11"/>
      <c r="H19" s="25"/>
      <c r="I19" s="11"/>
      <c r="J19" s="25"/>
      <c r="K19" s="61">
        <v>23</v>
      </c>
      <c r="L19" s="25">
        <f>K19/K40</f>
        <v>0.04283054003724395</v>
      </c>
      <c r="M19" s="33">
        <f aca="true" t="shared" si="1" ref="M19:M34">K19+I19+G19</f>
        <v>23</v>
      </c>
      <c r="N19" s="36">
        <f>M19/M40</f>
        <v>0.04283054003724395</v>
      </c>
      <c r="O19" s="13"/>
    </row>
    <row r="20" spans="1:15" ht="12" customHeight="1">
      <c r="A20" s="26"/>
      <c r="B20" s="27"/>
      <c r="C20" s="27"/>
      <c r="D20" s="27"/>
      <c r="E20" s="27"/>
      <c r="F20" s="27">
        <v>78</v>
      </c>
      <c r="G20" s="11"/>
      <c r="H20" s="25"/>
      <c r="I20" s="11"/>
      <c r="J20" s="25"/>
      <c r="K20" s="61">
        <v>21</v>
      </c>
      <c r="L20" s="25">
        <f>K20/K40</f>
        <v>0.03910614525139665</v>
      </c>
      <c r="M20" s="33">
        <f t="shared" si="1"/>
        <v>21</v>
      </c>
      <c r="N20" s="36">
        <f>M20/M40</f>
        <v>0.03910614525139665</v>
      </c>
      <c r="O20" s="13"/>
    </row>
    <row r="21" spans="1:15" ht="12" customHeight="1">
      <c r="A21" s="26"/>
      <c r="B21" s="27"/>
      <c r="C21" s="27"/>
      <c r="D21" s="27"/>
      <c r="E21" s="27"/>
      <c r="F21" s="27">
        <v>79</v>
      </c>
      <c r="G21" s="11"/>
      <c r="H21" s="25"/>
      <c r="I21" s="11"/>
      <c r="J21" s="25"/>
      <c r="K21" s="61">
        <v>24</v>
      </c>
      <c r="L21" s="25">
        <f>K21/K40</f>
        <v>0.0446927374301676</v>
      </c>
      <c r="M21" s="33">
        <f t="shared" si="1"/>
        <v>24</v>
      </c>
      <c r="N21" s="36">
        <f>M21/M40</f>
        <v>0.0446927374301676</v>
      </c>
      <c r="O21" s="13"/>
    </row>
    <row r="22" spans="1:15" ht="12" customHeight="1">
      <c r="A22" s="26"/>
      <c r="B22" s="27"/>
      <c r="C22" s="27"/>
      <c r="D22" s="27"/>
      <c r="E22" s="27"/>
      <c r="F22" s="27">
        <v>80</v>
      </c>
      <c r="G22" s="11"/>
      <c r="H22" s="25"/>
      <c r="I22" s="11"/>
      <c r="J22" s="25"/>
      <c r="K22" s="61">
        <v>33</v>
      </c>
      <c r="L22" s="25">
        <f>K22/K40</f>
        <v>0.061452513966480445</v>
      </c>
      <c r="M22" s="33">
        <f t="shared" si="1"/>
        <v>33</v>
      </c>
      <c r="N22" s="36">
        <f>M22/M40</f>
        <v>0.061452513966480445</v>
      </c>
      <c r="O22" s="13"/>
    </row>
    <row r="23" spans="1:15" ht="12" customHeight="1">
      <c r="A23" s="26"/>
      <c r="B23" s="27"/>
      <c r="C23" s="27"/>
      <c r="D23" s="27"/>
      <c r="E23" s="27"/>
      <c r="F23" s="27">
        <v>81</v>
      </c>
      <c r="G23" s="11"/>
      <c r="H23" s="25"/>
      <c r="I23" s="11"/>
      <c r="J23" s="25"/>
      <c r="K23" s="61">
        <v>34</v>
      </c>
      <c r="L23" s="25">
        <f>K23/K40</f>
        <v>0.0633147113594041</v>
      </c>
      <c r="M23" s="33">
        <f t="shared" si="1"/>
        <v>34</v>
      </c>
      <c r="N23" s="36">
        <f>M23/M40</f>
        <v>0.0633147113594041</v>
      </c>
      <c r="O23" s="13"/>
    </row>
    <row r="24" spans="1:15" ht="12" customHeight="1">
      <c r="A24" s="26"/>
      <c r="B24" s="27"/>
      <c r="C24" s="27"/>
      <c r="D24" s="27"/>
      <c r="E24" s="27"/>
      <c r="F24" s="27">
        <v>82</v>
      </c>
      <c r="G24" s="11"/>
      <c r="H24" s="25"/>
      <c r="I24" s="11"/>
      <c r="J24" s="25"/>
      <c r="K24" s="61">
        <v>24</v>
      </c>
      <c r="L24" s="25">
        <f>K24/K40</f>
        <v>0.0446927374301676</v>
      </c>
      <c r="M24" s="33">
        <f t="shared" si="1"/>
        <v>24</v>
      </c>
      <c r="N24" s="36">
        <f>M24/M40</f>
        <v>0.0446927374301676</v>
      </c>
      <c r="O24" s="13"/>
    </row>
    <row r="25" spans="1:15" ht="12" customHeight="1">
      <c r="A25" s="26"/>
      <c r="B25" s="27"/>
      <c r="C25" s="27"/>
      <c r="D25" s="27"/>
      <c r="E25" s="27"/>
      <c r="F25" s="27">
        <v>83</v>
      </c>
      <c r="G25" s="11"/>
      <c r="H25" s="25"/>
      <c r="I25" s="11"/>
      <c r="J25" s="25"/>
      <c r="K25" s="61">
        <v>31</v>
      </c>
      <c r="L25" s="25">
        <f>K25/K40</f>
        <v>0.05772811918063315</v>
      </c>
      <c r="M25" s="33">
        <f t="shared" si="1"/>
        <v>31</v>
      </c>
      <c r="N25" s="36">
        <f>M25/M40</f>
        <v>0.05772811918063315</v>
      </c>
      <c r="O25" s="13"/>
    </row>
    <row r="26" spans="1:15" ht="12" customHeight="1">
      <c r="A26" s="26"/>
      <c r="B26" s="27"/>
      <c r="C26" s="27"/>
      <c r="D26" s="27"/>
      <c r="E26" s="27"/>
      <c r="F26" s="27">
        <v>84</v>
      </c>
      <c r="G26" s="11"/>
      <c r="H26" s="25"/>
      <c r="I26" s="11"/>
      <c r="J26" s="25"/>
      <c r="K26" s="61">
        <v>24</v>
      </c>
      <c r="L26" s="25">
        <f>K26/K40</f>
        <v>0.0446927374301676</v>
      </c>
      <c r="M26" s="33">
        <f t="shared" si="1"/>
        <v>24</v>
      </c>
      <c r="N26" s="36">
        <f>M26/M40</f>
        <v>0.0446927374301676</v>
      </c>
      <c r="O26" s="13"/>
    </row>
    <row r="27" spans="1:15" ht="12" customHeight="1">
      <c r="A27" s="26"/>
      <c r="B27" s="27"/>
      <c r="C27" s="27"/>
      <c r="D27" s="27"/>
      <c r="E27" s="27"/>
      <c r="F27" s="27">
        <v>85</v>
      </c>
      <c r="G27" s="11"/>
      <c r="H27" s="25"/>
      <c r="I27" s="11"/>
      <c r="J27" s="25"/>
      <c r="K27" s="61">
        <v>29</v>
      </c>
      <c r="L27" s="25">
        <f>K27/K40</f>
        <v>0.054003724394785846</v>
      </c>
      <c r="M27" s="33">
        <f t="shared" si="1"/>
        <v>29</v>
      </c>
      <c r="N27" s="36">
        <f>M27/M40</f>
        <v>0.054003724394785846</v>
      </c>
      <c r="O27" s="13"/>
    </row>
    <row r="28" spans="1:15" ht="12" customHeight="1">
      <c r="A28" s="26"/>
      <c r="B28" s="27"/>
      <c r="C28" s="27"/>
      <c r="D28" s="27"/>
      <c r="E28" s="27"/>
      <c r="F28" s="27">
        <v>86</v>
      </c>
      <c r="G28" s="11"/>
      <c r="H28" s="25"/>
      <c r="I28" s="11"/>
      <c r="J28" s="25"/>
      <c r="K28" s="61">
        <v>37</v>
      </c>
      <c r="L28" s="25">
        <f>K28/K40</f>
        <v>0.06890130353817504</v>
      </c>
      <c r="M28" s="33">
        <f t="shared" si="1"/>
        <v>37</v>
      </c>
      <c r="N28" s="36">
        <f>M28/M40</f>
        <v>0.06890130353817504</v>
      </c>
      <c r="O28" s="13"/>
    </row>
    <row r="29" spans="1:15" ht="12" customHeight="1">
      <c r="A29" s="26"/>
      <c r="B29" s="27"/>
      <c r="C29" s="27"/>
      <c r="D29" s="27"/>
      <c r="E29" s="27"/>
      <c r="F29" s="27">
        <v>87</v>
      </c>
      <c r="G29" s="11"/>
      <c r="H29" s="25"/>
      <c r="I29" s="11"/>
      <c r="J29" s="25"/>
      <c r="K29" s="61">
        <v>38</v>
      </c>
      <c r="L29" s="25">
        <f>K29/K40</f>
        <v>0.07076350093109869</v>
      </c>
      <c r="M29" s="33">
        <f t="shared" si="1"/>
        <v>38</v>
      </c>
      <c r="N29" s="36">
        <f>M29/M40</f>
        <v>0.07076350093109869</v>
      </c>
      <c r="O29" s="13"/>
    </row>
    <row r="30" spans="1:15" ht="12" customHeight="1">
      <c r="A30" s="26"/>
      <c r="B30" s="27"/>
      <c r="C30" s="27"/>
      <c r="D30" s="27"/>
      <c r="E30" s="27"/>
      <c r="F30" s="27">
        <v>88</v>
      </c>
      <c r="G30" s="11"/>
      <c r="H30" s="25"/>
      <c r="I30" s="11"/>
      <c r="J30" s="25"/>
      <c r="K30" s="61">
        <v>32</v>
      </c>
      <c r="L30" s="25">
        <f>K30/K40</f>
        <v>0.0595903165735568</v>
      </c>
      <c r="M30" s="33">
        <f t="shared" si="1"/>
        <v>32</v>
      </c>
      <c r="N30" s="36">
        <f>M30/M40</f>
        <v>0.0595903165735568</v>
      </c>
      <c r="O30" s="13"/>
    </row>
    <row r="31" spans="1:15" ht="12" customHeight="1">
      <c r="A31" s="26"/>
      <c r="B31" s="27"/>
      <c r="C31" s="27"/>
      <c r="D31" s="27"/>
      <c r="E31" s="27"/>
      <c r="F31" s="27">
        <v>89</v>
      </c>
      <c r="G31" s="11"/>
      <c r="H31" s="25"/>
      <c r="I31" s="11"/>
      <c r="J31" s="25"/>
      <c r="K31" s="61">
        <v>29</v>
      </c>
      <c r="L31" s="25">
        <f>K31/K40</f>
        <v>0.054003724394785846</v>
      </c>
      <c r="M31" s="33">
        <f t="shared" si="1"/>
        <v>29</v>
      </c>
      <c r="N31" s="36">
        <f>M31/M40</f>
        <v>0.054003724394785846</v>
      </c>
      <c r="O31" s="13"/>
    </row>
    <row r="32" spans="1:15" ht="12" customHeight="1">
      <c r="A32" s="26"/>
      <c r="B32" s="27"/>
      <c r="C32" s="27"/>
      <c r="D32" s="27"/>
      <c r="E32" s="27"/>
      <c r="F32" s="27">
        <v>90</v>
      </c>
      <c r="G32" s="11"/>
      <c r="H32" s="25"/>
      <c r="I32" s="11"/>
      <c r="J32" s="25"/>
      <c r="K32" s="61">
        <v>23</v>
      </c>
      <c r="L32" s="25">
        <f>K32/K40</f>
        <v>0.04283054003724395</v>
      </c>
      <c r="M32" s="33">
        <f t="shared" si="1"/>
        <v>23</v>
      </c>
      <c r="N32" s="36">
        <f>M32/M40</f>
        <v>0.04283054003724395</v>
      </c>
      <c r="O32" s="13"/>
    </row>
    <row r="33" spans="1:15" ht="12" customHeight="1">
      <c r="A33" s="26"/>
      <c r="B33" s="27"/>
      <c r="C33" s="27"/>
      <c r="D33" s="27"/>
      <c r="E33" s="27"/>
      <c r="F33" s="27">
        <v>91</v>
      </c>
      <c r="G33" s="11"/>
      <c r="H33" s="25"/>
      <c r="I33" s="11"/>
      <c r="J33" s="25"/>
      <c r="K33" s="61">
        <v>21</v>
      </c>
      <c r="L33" s="25">
        <f>K33/K40</f>
        <v>0.03910614525139665</v>
      </c>
      <c r="M33" s="33">
        <f t="shared" si="1"/>
        <v>21</v>
      </c>
      <c r="N33" s="36">
        <f>M33/M40</f>
        <v>0.03910614525139665</v>
      </c>
      <c r="O33" s="13"/>
    </row>
    <row r="34" spans="1:15" ht="12" customHeight="1">
      <c r="A34" s="26"/>
      <c r="B34" s="27"/>
      <c r="C34" s="27"/>
      <c r="D34" s="27"/>
      <c r="E34" s="27"/>
      <c r="F34" s="27">
        <v>92</v>
      </c>
      <c r="G34" s="11"/>
      <c r="H34" s="25"/>
      <c r="I34" s="11"/>
      <c r="J34" s="25"/>
      <c r="K34" s="61">
        <v>17</v>
      </c>
      <c r="L34" s="25">
        <f>K34/K40</f>
        <v>0.03165735567970205</v>
      </c>
      <c r="M34" s="33">
        <f t="shared" si="1"/>
        <v>17</v>
      </c>
      <c r="N34" s="36">
        <f>M34/M40</f>
        <v>0.03165735567970205</v>
      </c>
      <c r="O34" s="13"/>
    </row>
    <row r="35" spans="1:15" ht="12" customHeight="1">
      <c r="A35" s="26"/>
      <c r="B35" s="27"/>
      <c r="C35" s="27"/>
      <c r="D35" s="27"/>
      <c r="E35" s="27"/>
      <c r="F35" s="27">
        <v>93</v>
      </c>
      <c r="G35" s="11"/>
      <c r="H35" s="25"/>
      <c r="I35" s="11"/>
      <c r="J35" s="25"/>
      <c r="K35" s="61">
        <v>21</v>
      </c>
      <c r="L35" s="25">
        <f>K35/K40</f>
        <v>0.03910614525139665</v>
      </c>
      <c r="M35" s="33">
        <f>K35+I35+G35</f>
        <v>21</v>
      </c>
      <c r="N35" s="36">
        <f>M35/M40</f>
        <v>0.03910614525139665</v>
      </c>
      <c r="O35" s="13"/>
    </row>
    <row r="36" spans="1:15" ht="12" customHeight="1">
      <c r="A36" s="26"/>
      <c r="B36" s="27"/>
      <c r="C36" s="27"/>
      <c r="D36" s="27"/>
      <c r="E36" s="27"/>
      <c r="F36" s="27">
        <v>94</v>
      </c>
      <c r="G36" s="11"/>
      <c r="H36" s="25"/>
      <c r="I36" s="11"/>
      <c r="J36" s="25"/>
      <c r="K36" s="61">
        <v>12</v>
      </c>
      <c r="L36" s="25">
        <f>K36/K40</f>
        <v>0.0223463687150838</v>
      </c>
      <c r="M36" s="33">
        <f>K36+I36+G36</f>
        <v>12</v>
      </c>
      <c r="N36" s="36">
        <f>M36/M40</f>
        <v>0.0223463687150838</v>
      </c>
      <c r="O36" s="13"/>
    </row>
    <row r="37" spans="1:15" ht="12" customHeight="1">
      <c r="A37" s="26"/>
      <c r="B37" s="27"/>
      <c r="C37" s="27"/>
      <c r="D37" s="27"/>
      <c r="E37" s="27"/>
      <c r="F37" s="27">
        <v>95</v>
      </c>
      <c r="G37" s="11"/>
      <c r="H37" s="25"/>
      <c r="I37" s="11"/>
      <c r="J37" s="25"/>
      <c r="K37" s="61">
        <v>10</v>
      </c>
      <c r="L37" s="25">
        <f>K37/K40</f>
        <v>0.0186219739292365</v>
      </c>
      <c r="M37" s="33">
        <f>K37+I37+G37</f>
        <v>10</v>
      </c>
      <c r="N37" s="36">
        <f>M37/M40</f>
        <v>0.0186219739292365</v>
      </c>
      <c r="O37" s="13"/>
    </row>
    <row r="38" spans="1:15" ht="12" customHeight="1">
      <c r="A38" s="26"/>
      <c r="B38" s="27"/>
      <c r="C38" s="27"/>
      <c r="D38" s="27"/>
      <c r="E38" s="27"/>
      <c r="F38" s="27">
        <v>96</v>
      </c>
      <c r="G38" s="11"/>
      <c r="H38" s="25"/>
      <c r="I38" s="11"/>
      <c r="J38" s="25"/>
      <c r="K38" s="61">
        <v>5</v>
      </c>
      <c r="L38" s="25">
        <f>K38/K40</f>
        <v>0.00931098696461825</v>
      </c>
      <c r="M38" s="33">
        <f>K38+I38+G38</f>
        <v>5</v>
      </c>
      <c r="N38" s="36">
        <f>M38/M40</f>
        <v>0.00931098696461825</v>
      </c>
      <c r="O38" s="13"/>
    </row>
    <row r="39" spans="1:15" ht="12" customHeight="1">
      <c r="A39" s="26"/>
      <c r="B39" s="27"/>
      <c r="C39" s="27"/>
      <c r="D39" s="27"/>
      <c r="E39" s="27"/>
      <c r="F39" s="65">
        <v>97</v>
      </c>
      <c r="G39" s="11"/>
      <c r="H39" s="25"/>
      <c r="I39" s="11"/>
      <c r="J39" s="25"/>
      <c r="K39" s="61">
        <v>1</v>
      </c>
      <c r="L39" s="25">
        <f>K39/K40</f>
        <v>0.00186219739292365</v>
      </c>
      <c r="M39" s="33">
        <f>K39+I39+G39</f>
        <v>1</v>
      </c>
      <c r="N39" s="36">
        <f>M39/M40</f>
        <v>0.00186219739292365</v>
      </c>
      <c r="O39" s="13"/>
    </row>
    <row r="40" spans="1:15" ht="15" customHeight="1">
      <c r="A40" s="37"/>
      <c r="B40" s="38"/>
      <c r="C40" s="38"/>
      <c r="D40" s="38"/>
      <c r="E40" s="38"/>
      <c r="F40" s="38" t="s">
        <v>8</v>
      </c>
      <c r="G40" s="40"/>
      <c r="H40" s="41"/>
      <c r="I40" s="39"/>
      <c r="J40" s="40"/>
      <c r="K40" s="40">
        <f>SUM(K12:K39)</f>
        <v>537</v>
      </c>
      <c r="L40" s="50">
        <f>SUM(L12:L39)</f>
        <v>1</v>
      </c>
      <c r="M40" s="42">
        <f>SUM(M12:M39)</f>
        <v>537</v>
      </c>
      <c r="N40" s="50">
        <f>SUM(N12:N39)</f>
        <v>1</v>
      </c>
      <c r="O40" s="43"/>
    </row>
    <row r="41" spans="1:15" ht="15" customHeight="1">
      <c r="A41" s="37"/>
      <c r="B41" s="38"/>
      <c r="C41" s="38"/>
      <c r="D41" s="38"/>
      <c r="E41" s="38"/>
      <c r="F41" s="38"/>
      <c r="G41" s="40"/>
      <c r="H41" s="41" t="s">
        <v>11</v>
      </c>
      <c r="I41" s="39"/>
      <c r="J41" s="40"/>
      <c r="K41" s="40">
        <v>2</v>
      </c>
      <c r="L41" s="40"/>
      <c r="M41" s="42"/>
      <c r="N41" s="42"/>
      <c r="O41" s="43"/>
    </row>
    <row r="42" spans="1:15" ht="15" customHeight="1">
      <c r="A42" s="37"/>
      <c r="B42" s="38"/>
      <c r="C42" s="38"/>
      <c r="D42" s="38"/>
      <c r="E42" s="38"/>
      <c r="F42" s="38"/>
      <c r="G42" s="40"/>
      <c r="H42" s="41"/>
      <c r="I42" s="39"/>
      <c r="J42" s="40"/>
      <c r="K42" s="40"/>
      <c r="L42" s="40"/>
      <c r="M42" s="42"/>
      <c r="N42" s="42"/>
      <c r="O42" s="43"/>
    </row>
    <row r="43" spans="1:15" ht="9.75" customHeight="1">
      <c r="A43" s="48"/>
      <c r="B43" s="44"/>
      <c r="C43" s="44"/>
      <c r="D43" s="44"/>
      <c r="E43" s="44"/>
      <c r="F43" s="44"/>
      <c r="G43" s="45"/>
      <c r="H43" s="46"/>
      <c r="I43" s="57" t="s">
        <v>4</v>
      </c>
      <c r="J43" s="55"/>
      <c r="K43" s="55">
        <f>K40+K41</f>
        <v>539</v>
      </c>
      <c r="L43" s="55"/>
      <c r="M43" s="57"/>
      <c r="N43" s="47"/>
      <c r="O43" s="49"/>
    </row>
    <row r="44" spans="1:12" ht="19.5" customHeight="1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</row>
    <row r="45" spans="1:16" ht="79.5" customHeight="1" thickBot="1">
      <c r="A45" s="34" t="s">
        <v>0</v>
      </c>
      <c r="B45" s="34"/>
      <c r="C45" s="34"/>
      <c r="D45" s="34"/>
      <c r="E45" s="34"/>
      <c r="F45" s="34"/>
      <c r="G45" s="5"/>
      <c r="H45" s="5"/>
      <c r="I45" s="5"/>
      <c r="J45" s="5"/>
      <c r="K45" s="5"/>
      <c r="L45" s="5"/>
      <c r="M45" s="28"/>
      <c r="N45" s="62" t="str">
        <f>N1</f>
        <v>    2012-2013</v>
      </c>
      <c r="O45" s="51"/>
      <c r="P45" s="51"/>
    </row>
    <row r="46" spans="1:15" ht="24.75" customHeight="1" thickTop="1">
      <c r="A46" s="3" t="s">
        <v>1</v>
      </c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</row>
    <row r="48" spans="1:16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8"/>
      <c r="P48" s="52"/>
    </row>
    <row r="49" spans="1:16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2"/>
      <c r="P49" s="13"/>
    </row>
    <row r="50" spans="1:16" ht="15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3"/>
    </row>
    <row r="51" spans="1:16" ht="12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2"/>
      <c r="O51" s="12"/>
      <c r="P51" s="13"/>
    </row>
    <row r="52" spans="1:16" ht="12.75">
      <c r="A52" s="10"/>
      <c r="B52" s="11"/>
      <c r="C52" s="11"/>
      <c r="D52" s="11"/>
      <c r="E52" s="11"/>
      <c r="F52" s="11"/>
      <c r="G52" s="18"/>
      <c r="H52" s="18"/>
      <c r="I52" s="18"/>
      <c r="J52" s="18"/>
      <c r="K52" s="18"/>
      <c r="L52" s="18"/>
      <c r="M52" s="29"/>
      <c r="N52" s="29"/>
      <c r="O52" s="12"/>
      <c r="P52" s="13"/>
    </row>
    <row r="53" spans="1:16" ht="12.75">
      <c r="A53" s="10"/>
      <c r="B53" s="11"/>
      <c r="C53" s="11"/>
      <c r="D53" s="11"/>
      <c r="E53" s="11"/>
      <c r="F53" s="11"/>
      <c r="G53" s="18"/>
      <c r="H53" s="18"/>
      <c r="I53" s="18"/>
      <c r="J53" s="18"/>
      <c r="K53" s="18"/>
      <c r="L53" s="18"/>
      <c r="M53" s="31"/>
      <c r="N53" s="31"/>
      <c r="O53" s="12"/>
      <c r="P53" s="13"/>
    </row>
    <row r="54" spans="1:16" ht="12.75">
      <c r="A54" s="20"/>
      <c r="B54" s="35"/>
      <c r="C54" s="35"/>
      <c r="D54" s="35"/>
      <c r="E54" s="35"/>
      <c r="F54" s="35"/>
      <c r="G54" s="22"/>
      <c r="H54" s="21"/>
      <c r="I54" s="21"/>
      <c r="J54" s="21"/>
      <c r="K54" s="22"/>
      <c r="L54" s="21"/>
      <c r="M54" s="32"/>
      <c r="N54" s="32"/>
      <c r="O54" s="29"/>
      <c r="P54" s="13"/>
    </row>
    <row r="55" spans="1:16" ht="12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9"/>
      <c r="N55" s="19"/>
      <c r="O55" s="12"/>
      <c r="P55" s="13"/>
    </row>
    <row r="56" spans="1:16" ht="12.75">
      <c r="A56" s="23"/>
      <c r="B56" s="24"/>
      <c r="C56" s="24"/>
      <c r="D56" s="24"/>
      <c r="E56" s="24"/>
      <c r="F56" s="24"/>
      <c r="G56" s="11"/>
      <c r="H56" s="25"/>
      <c r="I56" s="11"/>
      <c r="J56" s="25"/>
      <c r="K56" s="11"/>
      <c r="L56" s="25"/>
      <c r="M56" s="33"/>
      <c r="N56" s="36"/>
      <c r="O56" s="12"/>
      <c r="P56" s="13"/>
    </row>
    <row r="57" spans="1:16" ht="12.75">
      <c r="A57" s="26"/>
      <c r="B57" s="27"/>
      <c r="C57" s="27"/>
      <c r="D57" s="27"/>
      <c r="E57" s="27"/>
      <c r="F57" s="27"/>
      <c r="G57" s="11"/>
      <c r="H57" s="25"/>
      <c r="I57" s="11"/>
      <c r="J57" s="25"/>
      <c r="K57" s="11"/>
      <c r="L57" s="25"/>
      <c r="M57" s="33"/>
      <c r="N57" s="36"/>
      <c r="O57" s="12"/>
      <c r="P57" s="13"/>
    </row>
    <row r="58" spans="1:16" ht="12.75">
      <c r="A58" s="26"/>
      <c r="B58" s="27"/>
      <c r="C58" s="27"/>
      <c r="D58" s="27"/>
      <c r="E58" s="27"/>
      <c r="F58" s="27"/>
      <c r="G58" s="11"/>
      <c r="H58" s="25"/>
      <c r="I58" s="11"/>
      <c r="J58" s="25"/>
      <c r="K58" s="11"/>
      <c r="L58" s="25"/>
      <c r="M58" s="33"/>
      <c r="N58" s="36"/>
      <c r="O58" s="12"/>
      <c r="P58" s="13"/>
    </row>
    <row r="59" spans="1:16" ht="12.75">
      <c r="A59" s="26"/>
      <c r="B59" s="27"/>
      <c r="C59" s="27"/>
      <c r="D59" s="27"/>
      <c r="E59" s="27"/>
      <c r="F59" s="27"/>
      <c r="G59" s="11"/>
      <c r="H59" s="25"/>
      <c r="I59" s="11"/>
      <c r="J59" s="25"/>
      <c r="K59" s="11"/>
      <c r="L59" s="25"/>
      <c r="M59" s="33"/>
      <c r="N59" s="36"/>
      <c r="O59" s="12"/>
      <c r="P59" s="13"/>
    </row>
    <row r="60" spans="1:16" ht="12.75">
      <c r="A60" s="26"/>
      <c r="B60" s="27"/>
      <c r="C60" s="27"/>
      <c r="D60" s="27"/>
      <c r="E60" s="27"/>
      <c r="F60" s="27"/>
      <c r="G60" s="11"/>
      <c r="H60" s="25"/>
      <c r="I60" s="11"/>
      <c r="J60" s="25"/>
      <c r="K60" s="11"/>
      <c r="L60" s="25"/>
      <c r="M60" s="33"/>
      <c r="N60" s="36"/>
      <c r="O60" s="12"/>
      <c r="P60" s="13"/>
    </row>
    <row r="61" spans="1:16" ht="12.75">
      <c r="A61" s="26"/>
      <c r="B61" s="27"/>
      <c r="C61" s="27"/>
      <c r="D61" s="27"/>
      <c r="E61" s="27"/>
      <c r="F61" s="27"/>
      <c r="G61" s="11"/>
      <c r="H61" s="25"/>
      <c r="I61" s="11"/>
      <c r="J61" s="25"/>
      <c r="K61" s="11"/>
      <c r="L61" s="25"/>
      <c r="M61" s="33"/>
      <c r="N61" s="36"/>
      <c r="O61" s="12"/>
      <c r="P61" s="13"/>
    </row>
    <row r="62" spans="1:16" ht="12.75">
      <c r="A62" s="26"/>
      <c r="B62" s="27"/>
      <c r="C62" s="27"/>
      <c r="D62" s="27"/>
      <c r="E62" s="27"/>
      <c r="F62" s="27"/>
      <c r="G62" s="11"/>
      <c r="H62" s="25"/>
      <c r="I62" s="11"/>
      <c r="J62" s="25"/>
      <c r="K62" s="11"/>
      <c r="L62" s="25"/>
      <c r="M62" s="33"/>
      <c r="N62" s="36"/>
      <c r="O62" s="12"/>
      <c r="P62" s="13"/>
    </row>
    <row r="63" spans="1:16" ht="12.75">
      <c r="A63" s="26"/>
      <c r="B63" s="27"/>
      <c r="C63" s="27"/>
      <c r="D63" s="27"/>
      <c r="E63" s="27"/>
      <c r="F63" s="27"/>
      <c r="G63" s="11"/>
      <c r="H63" s="25"/>
      <c r="I63" s="11"/>
      <c r="J63" s="25"/>
      <c r="K63" s="11"/>
      <c r="L63" s="25"/>
      <c r="M63" s="33"/>
      <c r="N63" s="36"/>
      <c r="O63" s="12"/>
      <c r="P63" s="13"/>
    </row>
    <row r="64" spans="1:16" ht="12.75">
      <c r="A64" s="26"/>
      <c r="B64" s="27"/>
      <c r="C64" s="27"/>
      <c r="D64" s="27"/>
      <c r="E64" s="27"/>
      <c r="F64" s="27"/>
      <c r="G64" s="11"/>
      <c r="H64" s="25"/>
      <c r="I64" s="11"/>
      <c r="J64" s="25"/>
      <c r="K64" s="11"/>
      <c r="L64" s="25"/>
      <c r="M64" s="33"/>
      <c r="N64" s="36"/>
      <c r="O64" s="12"/>
      <c r="P64" s="13"/>
    </row>
    <row r="65" spans="1:16" ht="12.75">
      <c r="A65" s="26"/>
      <c r="B65" s="27"/>
      <c r="C65" s="27"/>
      <c r="D65" s="27"/>
      <c r="E65" s="27"/>
      <c r="F65" s="27"/>
      <c r="G65" s="11"/>
      <c r="H65" s="25"/>
      <c r="I65" s="11"/>
      <c r="J65" s="25"/>
      <c r="K65" s="11"/>
      <c r="L65" s="25"/>
      <c r="M65" s="33"/>
      <c r="N65" s="36"/>
      <c r="O65" s="12"/>
      <c r="P65" s="13"/>
    </row>
    <row r="66" spans="1:16" ht="12.75">
      <c r="A66" s="26"/>
      <c r="B66" s="27"/>
      <c r="C66" s="27"/>
      <c r="D66" s="27"/>
      <c r="E66" s="27"/>
      <c r="F66" s="27"/>
      <c r="G66" s="11"/>
      <c r="H66" s="25"/>
      <c r="I66" s="11"/>
      <c r="J66" s="25"/>
      <c r="K66" s="11"/>
      <c r="L66" s="25"/>
      <c r="M66" s="33"/>
      <c r="N66" s="36"/>
      <c r="O66" s="12"/>
      <c r="P66" s="13"/>
    </row>
    <row r="67" spans="1:16" ht="12.75">
      <c r="A67" s="26"/>
      <c r="B67" s="27"/>
      <c r="C67" s="27"/>
      <c r="D67" s="27"/>
      <c r="E67" s="27"/>
      <c r="F67" s="27"/>
      <c r="G67" s="11"/>
      <c r="H67" s="25"/>
      <c r="I67" s="11"/>
      <c r="J67" s="25"/>
      <c r="K67" s="11"/>
      <c r="L67" s="25"/>
      <c r="M67" s="33"/>
      <c r="N67" s="36"/>
      <c r="O67" s="12"/>
      <c r="P67" s="13"/>
    </row>
    <row r="68" spans="1:16" ht="12.75">
      <c r="A68" s="26"/>
      <c r="B68" s="27"/>
      <c r="C68" s="27"/>
      <c r="D68" s="27"/>
      <c r="E68" s="27"/>
      <c r="F68" s="27"/>
      <c r="G68" s="11"/>
      <c r="H68" s="25"/>
      <c r="I68" s="11"/>
      <c r="J68" s="25"/>
      <c r="K68" s="11"/>
      <c r="L68" s="25"/>
      <c r="M68" s="33"/>
      <c r="N68" s="36"/>
      <c r="O68" s="12"/>
      <c r="P68" s="13"/>
    </row>
    <row r="69" spans="1:16" ht="12.75">
      <c r="A69" s="26"/>
      <c r="B69" s="27"/>
      <c r="C69" s="27"/>
      <c r="D69" s="27"/>
      <c r="E69" s="27"/>
      <c r="F69" s="27"/>
      <c r="G69" s="11"/>
      <c r="H69" s="25"/>
      <c r="I69" s="11"/>
      <c r="J69" s="25"/>
      <c r="K69" s="11"/>
      <c r="L69" s="25"/>
      <c r="M69" s="33"/>
      <c r="N69" s="36"/>
      <c r="O69" s="12"/>
      <c r="P69" s="13"/>
    </row>
    <row r="70" spans="1:16" ht="12.75">
      <c r="A70" s="26"/>
      <c r="B70" s="27"/>
      <c r="C70" s="27"/>
      <c r="D70" s="27"/>
      <c r="E70" s="27"/>
      <c r="F70" s="27"/>
      <c r="G70" s="11"/>
      <c r="H70" s="25"/>
      <c r="I70" s="11"/>
      <c r="J70" s="25"/>
      <c r="K70" s="11"/>
      <c r="L70" s="25"/>
      <c r="M70" s="33"/>
      <c r="N70" s="36"/>
      <c r="O70" s="12"/>
      <c r="P70" s="13"/>
    </row>
    <row r="71" spans="1:16" ht="12.75">
      <c r="A71" s="26"/>
      <c r="B71" s="27"/>
      <c r="C71" s="27"/>
      <c r="D71" s="27"/>
      <c r="E71" s="27"/>
      <c r="F71" s="27"/>
      <c r="G71" s="11"/>
      <c r="H71" s="25"/>
      <c r="I71" s="11"/>
      <c r="J71" s="25"/>
      <c r="K71" s="11"/>
      <c r="L71" s="25"/>
      <c r="M71" s="33"/>
      <c r="N71" s="36"/>
      <c r="O71" s="12"/>
      <c r="P71" s="13"/>
    </row>
    <row r="72" spans="1:16" ht="12.75">
      <c r="A72" s="26"/>
      <c r="B72" s="27"/>
      <c r="C72" s="27"/>
      <c r="D72" s="27"/>
      <c r="E72" s="27"/>
      <c r="F72" s="27"/>
      <c r="G72" s="11"/>
      <c r="H72" s="25"/>
      <c r="I72" s="11"/>
      <c r="J72" s="25"/>
      <c r="K72" s="11"/>
      <c r="L72" s="25"/>
      <c r="M72" s="33"/>
      <c r="N72" s="36"/>
      <c r="O72" s="12"/>
      <c r="P72" s="13"/>
    </row>
    <row r="73" spans="1:16" ht="12.75">
      <c r="A73" s="26"/>
      <c r="B73" s="27"/>
      <c r="C73" s="27"/>
      <c r="D73" s="27"/>
      <c r="E73" s="27"/>
      <c r="F73" s="27"/>
      <c r="G73" s="11"/>
      <c r="H73" s="25"/>
      <c r="I73" s="11"/>
      <c r="J73" s="25"/>
      <c r="K73" s="11"/>
      <c r="L73" s="25"/>
      <c r="M73" s="33"/>
      <c r="N73" s="36"/>
      <c r="O73" s="12"/>
      <c r="P73" s="13"/>
    </row>
    <row r="74" spans="1:16" ht="12.75">
      <c r="A74" s="26"/>
      <c r="B74" s="27"/>
      <c r="C74" s="27"/>
      <c r="D74" s="27"/>
      <c r="E74" s="27"/>
      <c r="F74" s="27"/>
      <c r="G74" s="11"/>
      <c r="H74" s="25"/>
      <c r="I74" s="11"/>
      <c r="J74" s="25"/>
      <c r="K74" s="11"/>
      <c r="L74" s="25"/>
      <c r="M74" s="33"/>
      <c r="N74" s="36"/>
      <c r="O74" s="12"/>
      <c r="P74" s="13"/>
    </row>
    <row r="75" spans="1:16" ht="12.75">
      <c r="A75" s="26"/>
      <c r="B75" s="27"/>
      <c r="C75" s="27"/>
      <c r="D75" s="27"/>
      <c r="E75" s="27"/>
      <c r="F75" s="27"/>
      <c r="G75" s="11"/>
      <c r="H75" s="25"/>
      <c r="I75" s="11"/>
      <c r="J75" s="25"/>
      <c r="K75" s="11"/>
      <c r="L75" s="25"/>
      <c r="M75" s="33"/>
      <c r="N75" s="36"/>
      <c r="O75" s="12"/>
      <c r="P75" s="13"/>
    </row>
    <row r="76" spans="1:16" ht="12.75">
      <c r="A76" s="26"/>
      <c r="B76" s="27"/>
      <c r="C76" s="27"/>
      <c r="D76" s="27"/>
      <c r="E76" s="27"/>
      <c r="F76" s="27"/>
      <c r="G76" s="11"/>
      <c r="H76" s="25"/>
      <c r="I76" s="11"/>
      <c r="J76" s="25"/>
      <c r="K76" s="11"/>
      <c r="L76" s="25"/>
      <c r="M76" s="33"/>
      <c r="N76" s="36"/>
      <c r="O76" s="12"/>
      <c r="P76" s="13"/>
    </row>
    <row r="77" spans="1:16" ht="12.75">
      <c r="A77" s="26"/>
      <c r="B77" s="27"/>
      <c r="C77" s="27"/>
      <c r="D77" s="27"/>
      <c r="E77" s="27"/>
      <c r="F77" s="27"/>
      <c r="G77" s="11"/>
      <c r="H77" s="25"/>
      <c r="I77" s="11"/>
      <c r="J77" s="25"/>
      <c r="K77" s="11"/>
      <c r="L77" s="25"/>
      <c r="M77" s="33"/>
      <c r="N77" s="36"/>
      <c r="O77" s="12"/>
      <c r="P77" s="13"/>
    </row>
    <row r="78" spans="1:16" ht="12.75">
      <c r="A78" s="26"/>
      <c r="B78" s="27"/>
      <c r="C78" s="27"/>
      <c r="D78" s="27"/>
      <c r="E78" s="27"/>
      <c r="F78" s="27"/>
      <c r="G78" s="11"/>
      <c r="H78" s="25"/>
      <c r="I78" s="11"/>
      <c r="J78" s="25"/>
      <c r="K78" s="11"/>
      <c r="L78" s="25"/>
      <c r="M78" s="33"/>
      <c r="N78" s="36"/>
      <c r="O78" s="12"/>
      <c r="P78" s="13"/>
    </row>
    <row r="79" spans="1:16" ht="12.75">
      <c r="A79" s="26"/>
      <c r="B79" s="27"/>
      <c r="C79" s="27"/>
      <c r="D79" s="27"/>
      <c r="E79" s="27"/>
      <c r="F79" s="27"/>
      <c r="G79" s="11"/>
      <c r="H79" s="25"/>
      <c r="I79" s="11"/>
      <c r="J79" s="25"/>
      <c r="K79" s="11"/>
      <c r="L79" s="25"/>
      <c r="M79" s="33"/>
      <c r="N79" s="36"/>
      <c r="O79" s="12"/>
      <c r="P79" s="13"/>
    </row>
    <row r="80" spans="1:16" ht="12.75">
      <c r="A80" s="26"/>
      <c r="B80" s="27"/>
      <c r="C80" s="27"/>
      <c r="D80" s="27"/>
      <c r="E80" s="27"/>
      <c r="F80" s="27"/>
      <c r="G80" s="11"/>
      <c r="H80" s="25"/>
      <c r="I80" s="11"/>
      <c r="J80" s="25"/>
      <c r="K80" s="11"/>
      <c r="L80" s="25"/>
      <c r="M80" s="33"/>
      <c r="N80" s="36"/>
      <c r="O80" s="12"/>
      <c r="P80" s="13"/>
    </row>
    <row r="81" spans="1:16" ht="12.75">
      <c r="A81" s="26"/>
      <c r="B81" s="27"/>
      <c r="C81" s="27"/>
      <c r="D81" s="27"/>
      <c r="E81" s="27"/>
      <c r="F81" s="27"/>
      <c r="G81" s="11"/>
      <c r="H81" s="25"/>
      <c r="I81" s="11"/>
      <c r="J81" s="25"/>
      <c r="K81" s="11"/>
      <c r="L81" s="25"/>
      <c r="M81" s="33"/>
      <c r="N81" s="36"/>
      <c r="O81" s="12"/>
      <c r="P81" s="13"/>
    </row>
    <row r="82" spans="1:16" ht="12.75">
      <c r="A82" s="26"/>
      <c r="B82" s="27"/>
      <c r="C82" s="27"/>
      <c r="D82" s="27"/>
      <c r="E82" s="27"/>
      <c r="F82" s="27"/>
      <c r="G82" s="11"/>
      <c r="H82" s="25"/>
      <c r="I82" s="11"/>
      <c r="J82" s="25"/>
      <c r="K82" s="11"/>
      <c r="L82" s="25"/>
      <c r="M82" s="33"/>
      <c r="N82" s="36"/>
      <c r="O82" s="12"/>
      <c r="P82" s="13"/>
    </row>
    <row r="83" spans="1:16" ht="12.75">
      <c r="A83" s="26"/>
      <c r="B83" s="27"/>
      <c r="C83" s="27"/>
      <c r="D83" s="27"/>
      <c r="E83" s="27"/>
      <c r="F83" s="27"/>
      <c r="G83" s="11"/>
      <c r="H83" s="25"/>
      <c r="I83" s="11"/>
      <c r="J83" s="25"/>
      <c r="K83" s="11"/>
      <c r="L83" s="25"/>
      <c r="M83" s="33"/>
      <c r="N83" s="36"/>
      <c r="O83" s="12"/>
      <c r="P83" s="13"/>
    </row>
    <row r="84" spans="1:16" ht="12.75">
      <c r="A84" s="26"/>
      <c r="B84" s="27"/>
      <c r="C84" s="27"/>
      <c r="D84" s="27"/>
      <c r="E84" s="27"/>
      <c r="F84" s="27"/>
      <c r="G84" s="11"/>
      <c r="H84" s="25"/>
      <c r="I84" s="11"/>
      <c r="J84" s="25"/>
      <c r="K84" s="11"/>
      <c r="L84" s="25"/>
      <c r="M84" s="33"/>
      <c r="N84" s="36"/>
      <c r="O84" s="12"/>
      <c r="P84" s="13"/>
    </row>
    <row r="85" spans="1:16" ht="12.75">
      <c r="A85" s="26"/>
      <c r="B85" s="27"/>
      <c r="C85" s="27"/>
      <c r="D85" s="27"/>
      <c r="E85" s="27"/>
      <c r="F85" s="27"/>
      <c r="G85" s="11"/>
      <c r="H85" s="25"/>
      <c r="I85" s="11"/>
      <c r="J85" s="25"/>
      <c r="K85" s="11"/>
      <c r="L85" s="25"/>
      <c r="M85" s="33"/>
      <c r="N85" s="36"/>
      <c r="O85" s="12"/>
      <c r="P85" s="13"/>
    </row>
    <row r="86" spans="1:16" ht="12.75">
      <c r="A86" s="26"/>
      <c r="B86" s="27"/>
      <c r="C86" s="27"/>
      <c r="D86" s="27"/>
      <c r="E86" s="27"/>
      <c r="F86" s="27"/>
      <c r="G86" s="11"/>
      <c r="H86" s="25"/>
      <c r="I86" s="11"/>
      <c r="J86" s="25"/>
      <c r="K86" s="11"/>
      <c r="L86" s="25"/>
      <c r="M86" s="33"/>
      <c r="N86" s="36"/>
      <c r="O86" s="12"/>
      <c r="P86" s="13"/>
    </row>
    <row r="87" spans="1:16" ht="12.75">
      <c r="A87" s="26"/>
      <c r="B87" s="27"/>
      <c r="C87" s="27"/>
      <c r="D87" s="27"/>
      <c r="E87" s="27"/>
      <c r="F87" s="27"/>
      <c r="G87" s="11"/>
      <c r="H87" s="25"/>
      <c r="I87" s="11"/>
      <c r="J87" s="25"/>
      <c r="K87" s="11"/>
      <c r="L87" s="25"/>
      <c r="M87" s="33"/>
      <c r="N87" s="36"/>
      <c r="O87" s="12"/>
      <c r="P87" s="13"/>
    </row>
    <row r="88" spans="1:16" ht="12.75">
      <c r="A88" s="26"/>
      <c r="B88" s="27"/>
      <c r="C88" s="27"/>
      <c r="D88" s="27"/>
      <c r="E88" s="27"/>
      <c r="F88" s="27"/>
      <c r="G88" s="11"/>
      <c r="H88" s="25"/>
      <c r="I88" s="11"/>
      <c r="J88" s="25"/>
      <c r="K88" s="11"/>
      <c r="L88" s="25"/>
      <c r="M88" s="33"/>
      <c r="N88" s="36"/>
      <c r="O88" s="12"/>
      <c r="P88" s="13"/>
    </row>
    <row r="89" spans="1:16" ht="12.75">
      <c r="A89" s="26"/>
      <c r="B89" s="27"/>
      <c r="C89" s="27"/>
      <c r="D89" s="27"/>
      <c r="E89" s="27"/>
      <c r="F89" s="27"/>
      <c r="G89" s="11"/>
      <c r="H89" s="25"/>
      <c r="I89" s="11"/>
      <c r="J89" s="25"/>
      <c r="K89" s="11"/>
      <c r="L89" s="25"/>
      <c r="M89" s="33"/>
      <c r="N89" s="36"/>
      <c r="O89" s="12"/>
      <c r="P89" s="13"/>
    </row>
    <row r="90" spans="1:16" ht="12.75">
      <c r="A90" s="26"/>
      <c r="B90" s="27"/>
      <c r="C90" s="27"/>
      <c r="D90" s="27"/>
      <c r="E90" s="27"/>
      <c r="F90" s="27"/>
      <c r="G90" s="11"/>
      <c r="H90" s="25"/>
      <c r="I90" s="11"/>
      <c r="J90" s="25"/>
      <c r="K90" s="11"/>
      <c r="L90" s="25"/>
      <c r="M90" s="33"/>
      <c r="N90" s="36"/>
      <c r="O90" s="12"/>
      <c r="P90" s="13"/>
    </row>
    <row r="91" spans="1:16" ht="12.75">
      <c r="A91" s="26"/>
      <c r="B91" s="27"/>
      <c r="C91" s="27"/>
      <c r="D91" s="27"/>
      <c r="E91" s="27"/>
      <c r="F91" s="27"/>
      <c r="G91" s="11"/>
      <c r="H91" s="25"/>
      <c r="I91" s="11"/>
      <c r="J91" s="25"/>
      <c r="K91" s="11"/>
      <c r="L91" s="25"/>
      <c r="M91" s="33"/>
      <c r="N91" s="36"/>
      <c r="O91" s="12"/>
      <c r="P91" s="13"/>
    </row>
    <row r="92" spans="1:16" ht="12.75">
      <c r="A92" s="26"/>
      <c r="B92" s="27"/>
      <c r="C92" s="27"/>
      <c r="D92" s="27"/>
      <c r="E92" s="27"/>
      <c r="F92" s="27"/>
      <c r="G92" s="11"/>
      <c r="H92" s="25"/>
      <c r="I92" s="11"/>
      <c r="J92" s="25"/>
      <c r="K92" s="11"/>
      <c r="L92" s="25"/>
      <c r="M92" s="33"/>
      <c r="N92" s="36"/>
      <c r="O92" s="12"/>
      <c r="P92" s="13"/>
    </row>
    <row r="93" spans="1:16" ht="12.75">
      <c r="A93" s="26"/>
      <c r="B93" s="27"/>
      <c r="C93" s="27"/>
      <c r="D93" s="27"/>
      <c r="E93" s="27"/>
      <c r="F93" s="27"/>
      <c r="G93" s="11"/>
      <c r="H93" s="25"/>
      <c r="I93" s="11"/>
      <c r="J93" s="25"/>
      <c r="K93" s="11"/>
      <c r="L93" s="25"/>
      <c r="M93" s="33"/>
      <c r="N93" s="36"/>
      <c r="O93" s="12"/>
      <c r="P93" s="13"/>
    </row>
    <row r="94" spans="1:16" ht="12.75">
      <c r="A94" s="26"/>
      <c r="B94" s="27"/>
      <c r="C94" s="27"/>
      <c r="D94" s="27"/>
      <c r="E94" s="27"/>
      <c r="F94" s="27"/>
      <c r="G94" s="11"/>
      <c r="H94" s="25"/>
      <c r="I94" s="11"/>
      <c r="J94" s="25"/>
      <c r="K94" s="11"/>
      <c r="L94" s="25"/>
      <c r="M94" s="33"/>
      <c r="N94" s="36"/>
      <c r="O94" s="12"/>
      <c r="P94" s="13"/>
    </row>
    <row r="95" spans="1:16" ht="12.75">
      <c r="A95" s="26"/>
      <c r="B95" s="27"/>
      <c r="C95" s="27"/>
      <c r="D95" s="27"/>
      <c r="E95" s="27"/>
      <c r="F95" s="27"/>
      <c r="G95" s="11"/>
      <c r="H95" s="25"/>
      <c r="I95" s="11"/>
      <c r="J95" s="25"/>
      <c r="K95" s="11"/>
      <c r="L95" s="25"/>
      <c r="M95" s="33"/>
      <c r="N95" s="36"/>
      <c r="O95" s="12"/>
      <c r="P95" s="13"/>
    </row>
    <row r="96" spans="1:16" ht="12.75">
      <c r="A96" s="53"/>
      <c r="B96" s="54"/>
      <c r="C96" s="54"/>
      <c r="D96" s="54"/>
      <c r="E96" s="54"/>
      <c r="F96" s="54"/>
      <c r="G96" s="55"/>
      <c r="H96" s="56"/>
      <c r="I96" s="57"/>
      <c r="J96" s="55"/>
      <c r="K96" s="55"/>
      <c r="L96" s="55"/>
      <c r="M96" s="58"/>
      <c r="N96" s="58"/>
      <c r="O96" s="59"/>
      <c r="P96" s="60"/>
    </row>
    <row r="97" spans="1:16" ht="19.5" customHeight="1">
      <c r="A97" s="64"/>
      <c r="B97" s="38"/>
      <c r="C97" s="38"/>
      <c r="D97" s="38"/>
      <c r="E97" s="38"/>
      <c r="F97" s="38"/>
      <c r="G97" s="40"/>
      <c r="H97" s="41"/>
      <c r="I97" s="39"/>
      <c r="J97" s="40"/>
      <c r="K97" s="40"/>
      <c r="L97" s="40"/>
      <c r="M97" s="42"/>
      <c r="N97" s="42"/>
      <c r="O97" s="11"/>
      <c r="P97" s="63" t="s">
        <v>10</v>
      </c>
    </row>
    <row r="98" ht="12.75">
      <c r="A98" t="s">
        <v>9</v>
      </c>
    </row>
  </sheetData>
  <sheetProtection/>
  <printOptions/>
  <pageMargins left="0.4" right="0" top="0" bottom="0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2013-04-02T14:55:05Z</cp:lastPrinted>
  <dcterms:created xsi:type="dcterms:W3CDTF">1998-05-06T19:08:27Z</dcterms:created>
  <dcterms:modified xsi:type="dcterms:W3CDTF">2013-04-02T14:55:17Z</dcterms:modified>
  <cp:category/>
  <cp:version/>
  <cp:contentType/>
  <cp:contentStatus/>
</cp:coreProperties>
</file>